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5440" windowHeight="158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0" i="1" l="1"/>
  <c r="L39" i="1" l="1"/>
  <c r="F50" i="1"/>
  <c r="D50" i="1"/>
  <c r="F39" i="1" l="1"/>
  <c r="D39" i="1"/>
  <c r="J50" i="1" l="1"/>
  <c r="G50" i="1"/>
  <c r="H50" i="1"/>
  <c r="I50" i="1"/>
  <c r="I39" i="1" l="1"/>
  <c r="F24" i="1"/>
  <c r="D24" i="1"/>
  <c r="G24" i="1"/>
  <c r="H24" i="1"/>
  <c r="I24" i="1"/>
  <c r="J24" i="1"/>
  <c r="K24" i="1"/>
  <c r="L24" i="1"/>
  <c r="K50" i="1"/>
  <c r="G39" i="1"/>
  <c r="H39" i="1"/>
  <c r="J39" i="1"/>
  <c r="K39" i="1"/>
  <c r="G25" i="1" l="1"/>
  <c r="J51" i="1"/>
  <c r="G40" i="1"/>
  <c r="J25" i="1"/>
  <c r="J40" i="1"/>
  <c r="G51" i="1"/>
  <c r="D51" i="1"/>
  <c r="F51" i="1"/>
</calcChain>
</file>

<file path=xl/sharedStrings.xml><?xml version="1.0" encoding="utf-8"?>
<sst xmlns="http://schemas.openxmlformats.org/spreadsheetml/2006/main" count="143" uniqueCount="72">
  <si>
    <t>Szkoła Doktorska</t>
  </si>
  <si>
    <t>Akademia Pedagogiki Specjalnej im. Marii Grzegorzewskiej</t>
  </si>
  <si>
    <t>Full-time, third-cycle studies</t>
  </si>
  <si>
    <t xml:space="preserve">Plan 2019/2020 </t>
  </si>
  <si>
    <t>Programme of studies 2019/2020</t>
  </si>
  <si>
    <t xml:space="preserve">                                                           </t>
  </si>
  <si>
    <t>I</t>
  </si>
  <si>
    <t>ZAL</t>
  </si>
  <si>
    <t>ZO</t>
  </si>
  <si>
    <t>II</t>
  </si>
  <si>
    <t>III</t>
  </si>
  <si>
    <t>UWAGI:</t>
  </si>
  <si>
    <t>Wszyscy doktoranci przed przystąpieniem do zajęć muszą odbyć szkolenie BHP</t>
  </si>
  <si>
    <t>ŁĄCZNIE II ROK</t>
  </si>
  <si>
    <t>ŁĄCZNIE I ROK</t>
  </si>
  <si>
    <t>ŁĄCZNIE III ROK</t>
  </si>
  <si>
    <r>
      <t xml:space="preserve">Pisarstwo naukowe - podstawy
</t>
    </r>
    <r>
      <rPr>
        <b/>
        <sz val="9"/>
        <color rgb="FFFF0000"/>
        <rFont val="Arial"/>
        <family val="2"/>
        <charset val="238"/>
      </rPr>
      <t>Academic Writing - Basics</t>
    </r>
  </si>
  <si>
    <r>
      <t xml:space="preserve">Technologie informatyczne w pracy badawczej*
</t>
    </r>
    <r>
      <rPr>
        <b/>
        <sz val="9"/>
        <color rgb="FFFF0000"/>
        <rFont val="Arial"/>
        <family val="2"/>
        <charset val="238"/>
      </rPr>
      <t>Information Technology in Research Work</t>
    </r>
  </si>
  <si>
    <r>
      <t xml:space="preserve">Szkoła wyższa jako organizacja i instytucja edukacyjna
</t>
    </r>
    <r>
      <rPr>
        <b/>
        <sz val="9"/>
        <color rgb="FFFF0000"/>
        <rFont val="Arial"/>
        <family val="2"/>
        <charset val="238"/>
      </rPr>
      <t>Aniversity as an Organization and Educational Institution</t>
    </r>
    <r>
      <rPr>
        <b/>
        <sz val="9"/>
        <color theme="1"/>
        <rFont val="Arial"/>
        <family val="2"/>
        <charset val="238"/>
      </rPr>
      <t xml:space="preserve">
</t>
    </r>
  </si>
  <si>
    <r>
      <t xml:space="preserve">Dydaktyka szkoły wyższej - 1
</t>
    </r>
    <r>
      <rPr>
        <b/>
        <sz val="9"/>
        <color rgb="FFFF0000"/>
        <rFont val="Arial"/>
        <family val="2"/>
        <charset val="238"/>
      </rPr>
      <t>Higher Education Didactics - 1</t>
    </r>
  </si>
  <si>
    <r>
      <t xml:space="preserve">Zarządzanie projektami*
</t>
    </r>
    <r>
      <rPr>
        <b/>
        <sz val="9"/>
        <color rgb="FFFF0000"/>
        <rFont val="Arial"/>
        <family val="2"/>
        <charset val="238"/>
      </rPr>
      <t>Project Management</t>
    </r>
  </si>
  <si>
    <r>
      <t xml:space="preserve">Zaawansowane metody badań ilościowych*
</t>
    </r>
    <r>
      <rPr>
        <b/>
        <sz val="9"/>
        <color rgb="FFFF0000"/>
        <rFont val="Arial"/>
        <family val="2"/>
        <charset val="238"/>
      </rPr>
      <t xml:space="preserve">Advanced Quantitative Research Methods
</t>
    </r>
  </si>
  <si>
    <r>
      <t xml:space="preserve">Dydaktyka szkoły wyższej - 3
</t>
    </r>
    <r>
      <rPr>
        <b/>
        <sz val="9"/>
        <color rgb="FFFF0000"/>
        <rFont val="Arial"/>
        <family val="2"/>
        <charset val="238"/>
      </rPr>
      <t>Higher Education Didactics - 3</t>
    </r>
  </si>
  <si>
    <r>
      <t xml:space="preserve">Wizualizacja i interpretacja danych*
</t>
    </r>
    <r>
      <rPr>
        <b/>
        <sz val="9"/>
        <color rgb="FFFF0000"/>
        <rFont val="Arial"/>
        <family val="2"/>
        <charset val="238"/>
      </rPr>
      <t>Data Visualisation and Interpretation</t>
    </r>
  </si>
  <si>
    <r>
      <t xml:space="preserve">Przygotowanie aplikacji grantowych - poziom zaawansowany
</t>
    </r>
    <r>
      <rPr>
        <b/>
        <sz val="9"/>
        <color rgb="FFFF0000"/>
        <rFont val="Arial"/>
        <family val="2"/>
        <charset val="238"/>
      </rPr>
      <t>Preparation of Grant Applications - Advanced Level</t>
    </r>
  </si>
  <si>
    <r>
      <t xml:space="preserve">Dydaktyka szkoły wyższej - 4
</t>
    </r>
    <r>
      <rPr>
        <b/>
        <sz val="9"/>
        <color rgb="FFFF0000"/>
        <rFont val="Arial"/>
        <family val="2"/>
        <charset val="238"/>
      </rPr>
      <t>Higher Education Didactics - 4</t>
    </r>
  </si>
  <si>
    <r>
      <t xml:space="preserve">Komunikowanie wyników badań 
</t>
    </r>
    <r>
      <rPr>
        <b/>
        <sz val="9"/>
        <color rgb="FFFF0000"/>
        <rFont val="Arial"/>
        <family val="2"/>
        <charset val="238"/>
      </rPr>
      <t>Communicating Scientific Results</t>
    </r>
  </si>
  <si>
    <r>
      <t xml:space="preserve">Techniki akademickiej wymiany myśli
</t>
    </r>
    <r>
      <rPr>
        <b/>
        <sz val="9"/>
        <color rgb="FFFF0000"/>
        <rFont val="Arial"/>
        <family val="2"/>
        <charset val="238"/>
      </rPr>
      <t>Techniques of Scietific Ideas Exchange</t>
    </r>
  </si>
  <si>
    <r>
      <t>Etyka</t>
    </r>
    <r>
      <rPr>
        <b/>
        <sz val="9"/>
        <color rgb="FFFF000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badań </t>
    </r>
    <r>
      <rPr>
        <b/>
        <sz val="9"/>
        <color indexed="8"/>
        <rFont val="Arial"/>
        <family val="2"/>
        <charset val="238"/>
      </rPr>
      <t xml:space="preserve">naukowych                                                                 </t>
    </r>
    <r>
      <rPr>
        <b/>
        <sz val="9"/>
        <color rgb="FFFF0000"/>
        <rFont val="Arial"/>
        <family val="2"/>
        <charset val="238"/>
      </rPr>
      <t xml:space="preserve"> Ethics of Scientific Research</t>
    </r>
  </si>
  <si>
    <t>RAZEM</t>
  </si>
  <si>
    <t>* Zajęcia odbywają się w sali komputerowej</t>
  </si>
  <si>
    <r>
      <t xml:space="preserve">Pisarstwo naukowe - poziom zaawansowany
</t>
    </r>
    <r>
      <rPr>
        <b/>
        <sz val="9"/>
        <color rgb="FFFF0000"/>
        <rFont val="Arial"/>
        <family val="2"/>
        <charset val="238"/>
      </rPr>
      <t>Academic Writing - Advanced Level</t>
    </r>
  </si>
  <si>
    <r>
      <t xml:space="preserve">Przygotowanie aplikacji grantowych - podstawy
</t>
    </r>
    <r>
      <rPr>
        <b/>
        <sz val="9"/>
        <color rgb="FFFF0000"/>
        <rFont val="Arial"/>
        <family val="2"/>
        <charset val="238"/>
      </rPr>
      <t>Preparation of Grant Applications - Basics</t>
    </r>
  </si>
  <si>
    <r>
      <t xml:space="preserve">Seminarium doktoranckie - 1
</t>
    </r>
    <r>
      <rPr>
        <b/>
        <sz val="9"/>
        <color rgb="FFFF0000"/>
        <rFont val="Arial"/>
        <family val="2"/>
        <charset val="238"/>
      </rPr>
      <t>PhD Dissertation Seminar - 1</t>
    </r>
  </si>
  <si>
    <r>
      <t xml:space="preserve">Seminarium doktoranckie - 2
</t>
    </r>
    <r>
      <rPr>
        <b/>
        <sz val="9"/>
        <color rgb="FFFF0000"/>
        <rFont val="Arial"/>
        <family val="2"/>
        <charset val="238"/>
      </rPr>
      <t>PhD Dissertation Seminar - 2</t>
    </r>
  </si>
  <si>
    <r>
      <t xml:space="preserve">Seminarium doktoranckie - 3
</t>
    </r>
    <r>
      <rPr>
        <b/>
        <sz val="9"/>
        <color rgb="FFFF0000"/>
        <rFont val="Arial"/>
        <family val="2"/>
        <charset val="238"/>
      </rPr>
      <t>PhD Dissertation Seminar - 3</t>
    </r>
  </si>
  <si>
    <r>
      <t xml:space="preserve">Wykłady interaktywne z wybitnymi badaczami - 1
</t>
    </r>
    <r>
      <rPr>
        <b/>
        <sz val="9"/>
        <color rgb="FFFF0000"/>
        <rFont val="Arial"/>
        <family val="2"/>
        <charset val="238"/>
      </rPr>
      <t>Interactive Lectures with Outstanding Researchers - 1</t>
    </r>
  </si>
  <si>
    <r>
      <t xml:space="preserve">Wykład profesora wizytującego - 1
</t>
    </r>
    <r>
      <rPr>
        <b/>
        <sz val="9"/>
        <color rgb="FFFF0000"/>
        <rFont val="Arial"/>
        <family val="2"/>
        <charset val="238"/>
      </rPr>
      <t>Visiting Professor Lecture - 1</t>
    </r>
  </si>
  <si>
    <r>
      <t xml:space="preserve">Wykłady interaktywne z wybitnymi badaczami - 2
</t>
    </r>
    <r>
      <rPr>
        <b/>
        <sz val="9"/>
        <color rgb="FFFF0000"/>
        <rFont val="Arial"/>
        <family val="2"/>
        <charset val="238"/>
      </rPr>
      <t>Interactive Lectures with Outstanding Researchers - 2</t>
    </r>
  </si>
  <si>
    <r>
      <t xml:space="preserve">Wykład profesora wizytującego - 2
</t>
    </r>
    <r>
      <rPr>
        <b/>
        <sz val="9"/>
        <color rgb="FFFF0000"/>
        <rFont val="Arial"/>
        <family val="2"/>
        <charset val="238"/>
      </rPr>
      <t>Visiting Professor Lecture - 2</t>
    </r>
  </si>
  <si>
    <r>
      <t xml:space="preserve">Wykłady interaktywne z wybitnymi badaczami - 3
</t>
    </r>
    <r>
      <rPr>
        <b/>
        <sz val="9"/>
        <color rgb="FFFF0000"/>
        <rFont val="Arial"/>
        <family val="2"/>
        <charset val="238"/>
      </rPr>
      <t>Interactive Lectures with Outstanding Researchers - 3</t>
    </r>
  </si>
  <si>
    <r>
      <t xml:space="preserve">Wykład profesora wizytującego - 3
</t>
    </r>
    <r>
      <rPr>
        <b/>
        <sz val="9"/>
        <color rgb="FFFF0000"/>
        <rFont val="Arial"/>
        <family val="2"/>
        <charset val="238"/>
      </rPr>
      <t>Visiting Professor Lecture - 3</t>
    </r>
  </si>
  <si>
    <r>
      <t xml:space="preserve">Trendy w naukach społecznych - 1
</t>
    </r>
    <r>
      <rPr>
        <b/>
        <sz val="9"/>
        <color rgb="FFFF0000"/>
        <rFont val="Arial"/>
        <family val="2"/>
        <charset val="238"/>
      </rPr>
      <t>Trends in Social Science - 1</t>
    </r>
  </si>
  <si>
    <r>
      <t xml:space="preserve">Trendy w naukach społecznych - 2
</t>
    </r>
    <r>
      <rPr>
        <b/>
        <sz val="9"/>
        <color rgb="FFFF0000"/>
        <rFont val="Arial"/>
        <family val="2"/>
        <charset val="238"/>
      </rPr>
      <t>Trends in Social Science - 2</t>
    </r>
  </si>
  <si>
    <r>
      <t xml:space="preserve">Trendy w naukach społecznych - 3
</t>
    </r>
    <r>
      <rPr>
        <b/>
        <sz val="9"/>
        <color rgb="FFFF0000"/>
        <rFont val="Arial"/>
        <family val="2"/>
        <charset val="238"/>
      </rPr>
      <t>Trends in Social Science - 3</t>
    </r>
  </si>
  <si>
    <r>
      <t xml:space="preserve">Tworzenie narzędzi badawczych*
</t>
    </r>
    <r>
      <rPr>
        <b/>
        <sz val="9"/>
        <color rgb="FFFF0000"/>
        <rFont val="Arial"/>
        <family val="2"/>
        <charset val="238"/>
      </rPr>
      <t>Contruction of Measures</t>
    </r>
  </si>
  <si>
    <r>
      <t xml:space="preserve">Tutoring z promotorem pracy doktorskiej - 1
</t>
    </r>
    <r>
      <rPr>
        <b/>
        <sz val="9"/>
        <color rgb="FFFF0000"/>
        <rFont val="Arial"/>
        <family val="2"/>
        <charset val="238"/>
      </rPr>
      <t>Tutoring with PhD Supervisor - 1</t>
    </r>
  </si>
  <si>
    <r>
      <t xml:space="preserve">Tutoring z promotorem pracy doktorskiej - 2
</t>
    </r>
    <r>
      <rPr>
        <b/>
        <sz val="9"/>
        <color rgb="FFFF0000"/>
        <rFont val="Arial"/>
        <family val="2"/>
        <charset val="238"/>
      </rPr>
      <t>Tutoring with PhD Supervisor</t>
    </r>
    <r>
      <rPr>
        <b/>
        <sz val="9"/>
        <rFont val="Arial"/>
        <family val="2"/>
        <charset val="238"/>
      </rPr>
      <t xml:space="preserve"> </t>
    </r>
    <r>
      <rPr>
        <b/>
        <sz val="9"/>
        <color rgb="FFFF0000"/>
        <rFont val="Arial"/>
        <family val="2"/>
        <charset val="238"/>
      </rPr>
      <t>- 2</t>
    </r>
  </si>
  <si>
    <r>
      <t xml:space="preserve">Tutoring z promotorem pracy doktorskiej - 3
</t>
    </r>
    <r>
      <rPr>
        <b/>
        <sz val="9"/>
        <color rgb="FFFF0000"/>
        <rFont val="Arial"/>
        <family val="2"/>
        <charset val="238"/>
      </rPr>
      <t>Tutoring with PhD Supervisor - 3</t>
    </r>
  </si>
  <si>
    <r>
      <t xml:space="preserve">wyk. </t>
    </r>
    <r>
      <rPr>
        <b/>
        <sz val="8"/>
        <color rgb="FFFF0000"/>
        <rFont val="Arial"/>
        <family val="2"/>
        <charset val="238"/>
      </rPr>
      <t>lecture</t>
    </r>
  </si>
  <si>
    <r>
      <t xml:space="preserve">ćw.
</t>
    </r>
    <r>
      <rPr>
        <b/>
        <sz val="8"/>
        <color rgb="FFFF0000"/>
        <rFont val="Arial"/>
        <family val="2"/>
        <charset val="238"/>
      </rPr>
      <t>discussions</t>
    </r>
  </si>
  <si>
    <r>
      <t xml:space="preserve">konwer./ war.
</t>
    </r>
    <r>
      <rPr>
        <b/>
        <sz val="8"/>
        <color rgb="FFFF0000"/>
        <rFont val="Arial"/>
        <family val="2"/>
        <charset val="238"/>
      </rPr>
      <t>seminar/ workshops</t>
    </r>
  </si>
  <si>
    <r>
      <t xml:space="preserve">ćw. </t>
    </r>
    <r>
      <rPr>
        <b/>
        <sz val="8"/>
        <color rgb="FFFF0000"/>
        <rFont val="Arial"/>
        <family val="2"/>
        <charset val="238"/>
      </rPr>
      <t>discussions</t>
    </r>
  </si>
  <si>
    <r>
      <t xml:space="preserve">Kod i nazwa przedmiotu 
</t>
    </r>
    <r>
      <rPr>
        <b/>
        <sz val="8"/>
        <color rgb="FFFF0000"/>
        <rFont val="Arial"/>
        <family val="2"/>
        <charset val="238"/>
      </rPr>
      <t>Course code and course title</t>
    </r>
    <r>
      <rPr>
        <b/>
        <sz val="9"/>
        <color rgb="FFFF0000"/>
        <rFont val="Arial"/>
        <family val="2"/>
        <charset val="238"/>
      </rPr>
      <t xml:space="preserve">        </t>
    </r>
    <r>
      <rPr>
        <b/>
        <sz val="9"/>
        <color indexed="8"/>
        <rFont val="Arial"/>
        <family val="2"/>
        <charset val="238"/>
      </rPr>
      <t xml:space="preserve">                   </t>
    </r>
  </si>
  <si>
    <r>
      <t xml:space="preserve">Rok studiów </t>
    </r>
    <r>
      <rPr>
        <b/>
        <sz val="8"/>
        <color rgb="FFFF0000"/>
        <rFont val="Arial"/>
        <family val="2"/>
        <charset val="238"/>
      </rPr>
      <t>Year of study</t>
    </r>
  </si>
  <si>
    <r>
      <t xml:space="preserve">Kod jednostki org. </t>
    </r>
    <r>
      <rPr>
        <b/>
        <sz val="8"/>
        <color rgb="FFFF0000"/>
        <rFont val="Arial"/>
        <family val="2"/>
        <charset val="238"/>
      </rPr>
      <t>Organisation unit code</t>
    </r>
  </si>
  <si>
    <r>
      <t xml:space="preserve">Łączny wymiar godzin          </t>
    </r>
    <r>
      <rPr>
        <b/>
        <sz val="8"/>
        <color rgb="FFFF0000"/>
        <rFont val="Arial"/>
        <family val="2"/>
        <charset val="238"/>
      </rPr>
      <t>Total hours</t>
    </r>
  </si>
  <si>
    <r>
      <t xml:space="preserve">Liczba punktów ECTS </t>
    </r>
    <r>
      <rPr>
        <b/>
        <sz val="8"/>
        <color rgb="FFFF0000"/>
        <rFont val="Arial"/>
        <family val="2"/>
        <charset val="238"/>
      </rPr>
      <t>ECTS credits</t>
    </r>
  </si>
  <si>
    <r>
      <t xml:space="preserve">Forma   zaliczenia
</t>
    </r>
    <r>
      <rPr>
        <b/>
        <sz val="8"/>
        <color rgb="FFFF0000"/>
        <rFont val="Arial"/>
        <family val="2"/>
        <charset val="238"/>
      </rPr>
      <t>Course       crediting            form</t>
    </r>
  </si>
  <si>
    <r>
      <t xml:space="preserve">Praktyki zawodowe - 1
</t>
    </r>
    <r>
      <rPr>
        <b/>
        <sz val="9"/>
        <color rgb="FFFF0000"/>
        <rFont val="Arial"/>
        <family val="2"/>
        <charset val="238"/>
      </rPr>
      <t>Practice - 1</t>
    </r>
  </si>
  <si>
    <r>
      <t xml:space="preserve">Praktyki zawodowe - 2                                                             </t>
    </r>
    <r>
      <rPr>
        <b/>
        <sz val="9"/>
        <color rgb="FFFF0000"/>
        <rFont val="Arial"/>
        <family val="2"/>
        <charset val="238"/>
      </rPr>
      <t>Practice - 2</t>
    </r>
  </si>
  <si>
    <r>
      <t xml:space="preserve">Praktyki zawodowe - 3                                                              </t>
    </r>
    <r>
      <rPr>
        <b/>
        <sz val="9"/>
        <color rgb="FFFF0000"/>
        <rFont val="Arial"/>
        <family val="2"/>
        <charset val="238"/>
      </rPr>
      <t>Practice - 3</t>
    </r>
  </si>
  <si>
    <r>
      <t xml:space="preserve">OGÓŁEM </t>
    </r>
    <r>
      <rPr>
        <b/>
        <sz val="9"/>
        <color rgb="FFC00000"/>
        <rFont val="Arial"/>
        <family val="2"/>
        <charset val="238"/>
      </rPr>
      <t>686</t>
    </r>
    <r>
      <rPr>
        <b/>
        <sz val="9"/>
        <color rgb="FFFF0000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 xml:space="preserve">godzin; </t>
    </r>
    <r>
      <rPr>
        <b/>
        <sz val="9"/>
        <color rgb="FFC00000"/>
        <rFont val="Arial"/>
        <family val="2"/>
        <charset val="238"/>
      </rPr>
      <t>68</t>
    </r>
    <r>
      <rPr>
        <b/>
        <sz val="9"/>
        <color theme="1"/>
        <rFont val="Arial"/>
        <family val="2"/>
        <charset val="238"/>
      </rPr>
      <t xml:space="preserve"> ECTS</t>
    </r>
  </si>
  <si>
    <r>
      <t xml:space="preserve">semestr zimowy 
</t>
    </r>
    <r>
      <rPr>
        <b/>
        <sz val="8"/>
        <color rgb="FFFF0000"/>
        <rFont val="Arial"/>
        <family val="2"/>
        <charset val="238"/>
      </rPr>
      <t>autumn semester</t>
    </r>
  </si>
  <si>
    <r>
      <t xml:space="preserve">semestr letni
 </t>
    </r>
    <r>
      <rPr>
        <b/>
        <sz val="8"/>
        <color rgb="FFFF0000"/>
        <rFont val="Arial"/>
        <family val="2"/>
        <charset val="238"/>
      </rPr>
      <t>spring semester</t>
    </r>
  </si>
  <si>
    <r>
      <t xml:space="preserve">Dydaktyka szkoły wyższej - 2
</t>
    </r>
    <r>
      <rPr>
        <b/>
        <sz val="9"/>
        <color rgb="FFFF0000"/>
        <rFont val="Arial"/>
        <family val="2"/>
        <charset val="238"/>
      </rPr>
      <t>Higher Education Didactics - 2</t>
    </r>
  </si>
  <si>
    <r>
      <t xml:space="preserve">Zaawansowane metody badań jakościowych*
</t>
    </r>
    <r>
      <rPr>
        <b/>
        <sz val="9"/>
        <color rgb="FFFF0000"/>
        <rFont val="Arial"/>
        <family val="2"/>
        <charset val="238"/>
      </rPr>
      <t>Advanced Qualitative Research Methods</t>
    </r>
  </si>
  <si>
    <r>
      <t xml:space="preserve">Badania naukowe w praktyce
</t>
    </r>
    <r>
      <rPr>
        <b/>
        <sz val="9"/>
        <color rgb="FFFF0000"/>
        <rFont val="Arial"/>
        <family val="2"/>
        <charset val="238"/>
      </rPr>
      <t>Scientific Research in Practice</t>
    </r>
  </si>
  <si>
    <t>Załącznik nr.4</t>
  </si>
  <si>
    <t xml:space="preserve">do Uchwały Senatu Nr …../2019 </t>
  </si>
  <si>
    <t>z dnia 20 marca 2019 r.</t>
  </si>
  <si>
    <t>137/2019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</si>
</sst>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7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rgb="FF202124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C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ck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ck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4" fillId="2" borderId="12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4" fillId="4" borderId="2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 vertical="top" wrapText="1"/>
    </xf>
    <xf numFmtId="0" fontId="6" fillId="3" borderId="30" xfId="0" applyFont="1" applyFill="1" applyBorder="1" applyAlignment="1">
      <alignment horizontal="left" vertical="top" wrapText="1"/>
    </xf>
    <xf numFmtId="0" fontId="4" fillId="2" borderId="32" xfId="1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left" vertical="top" wrapText="1"/>
    </xf>
    <xf numFmtId="0" fontId="6" fillId="3" borderId="24" xfId="0" applyFont="1" applyFill="1" applyBorder="1" applyAlignment="1">
      <alignment horizontal="left" vertical="top" wrapText="1"/>
    </xf>
    <xf numFmtId="0" fontId="4" fillId="4" borderId="41" xfId="1" applyFont="1" applyFill="1" applyBorder="1" applyAlignment="1">
      <alignment horizontal="center" vertical="center" wrapText="1"/>
    </xf>
    <xf numFmtId="0" fontId="4" fillId="4" borderId="43" xfId="1" applyFont="1" applyFill="1" applyBorder="1" applyAlignment="1">
      <alignment horizontal="center" vertical="center" wrapText="1"/>
    </xf>
    <xf numFmtId="0" fontId="4" fillId="4" borderId="44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47" xfId="1" applyFont="1" applyFill="1" applyBorder="1" applyAlignment="1">
      <alignment horizontal="center" vertical="center" wrapText="1"/>
    </xf>
    <xf numFmtId="0" fontId="4" fillId="4" borderId="49" xfId="1" applyFont="1" applyFill="1" applyBorder="1" applyAlignment="1">
      <alignment horizontal="center" vertical="center" wrapText="1"/>
    </xf>
    <xf numFmtId="0" fontId="4" fillId="2" borderId="38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3" fillId="5" borderId="0" xfId="0" applyFont="1" applyFill="1"/>
    <xf numFmtId="0" fontId="7" fillId="5" borderId="0" xfId="0" applyFont="1" applyFill="1"/>
    <xf numFmtId="0" fontId="8" fillId="5" borderId="0" xfId="0" applyFont="1" applyFill="1"/>
    <xf numFmtId="0" fontId="2" fillId="5" borderId="0" xfId="1" applyFont="1" applyFill="1"/>
    <xf numFmtId="0" fontId="2" fillId="5" borderId="0" xfId="0" applyFont="1" applyFill="1"/>
    <xf numFmtId="0" fontId="8" fillId="5" borderId="0" xfId="0" applyFont="1" applyFill="1" applyAlignment="1">
      <alignment vertical="top"/>
    </xf>
    <xf numFmtId="0" fontId="8" fillId="5" borderId="20" xfId="0" applyFont="1" applyFill="1" applyBorder="1" applyAlignment="1">
      <alignment vertical="top"/>
    </xf>
    <xf numFmtId="0" fontId="2" fillId="5" borderId="10" xfId="1" applyFont="1" applyFill="1" applyBorder="1" applyAlignment="1">
      <alignment vertical="center" wrapText="1"/>
    </xf>
    <xf numFmtId="0" fontId="2" fillId="5" borderId="11" xfId="1" applyFont="1" applyFill="1" applyBorder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5" borderId="16" xfId="1" applyFont="1" applyFill="1" applyBorder="1" applyAlignment="1">
      <alignment horizontal="center" vertical="center" wrapText="1"/>
    </xf>
    <xf numFmtId="0" fontId="4" fillId="5" borderId="14" xfId="1" applyFont="1" applyFill="1" applyBorder="1" applyAlignment="1">
      <alignment horizontal="center" vertical="center" wrapText="1"/>
    </xf>
    <xf numFmtId="0" fontId="4" fillId="5" borderId="15" xfId="1" applyFont="1" applyFill="1" applyBorder="1" applyAlignment="1">
      <alignment horizontal="center" vertical="center" wrapText="1"/>
    </xf>
    <xf numFmtId="0" fontId="2" fillId="5" borderId="23" xfId="1" applyFont="1" applyFill="1" applyBorder="1" applyAlignment="1">
      <alignment vertical="center" wrapText="1"/>
    </xf>
    <xf numFmtId="0" fontId="2" fillId="5" borderId="24" xfId="1" applyFont="1" applyFill="1" applyBorder="1" applyAlignment="1">
      <alignment horizontal="center" vertical="center" wrapText="1"/>
    </xf>
    <xf numFmtId="0" fontId="4" fillId="5" borderId="24" xfId="1" applyFont="1" applyFill="1" applyBorder="1" applyAlignment="1">
      <alignment horizontal="center" vertical="center" wrapText="1"/>
    </xf>
    <xf numFmtId="0" fontId="4" fillId="5" borderId="29" xfId="1" applyFont="1" applyFill="1" applyBorder="1" applyAlignment="1">
      <alignment horizontal="center" vertical="center" wrapText="1"/>
    </xf>
    <xf numFmtId="0" fontId="4" fillId="5" borderId="27" xfId="1" applyFont="1" applyFill="1" applyBorder="1" applyAlignment="1">
      <alignment horizontal="center" vertical="center" wrapText="1"/>
    </xf>
    <xf numFmtId="0" fontId="4" fillId="5" borderId="28" xfId="1" applyFont="1" applyFill="1" applyBorder="1" applyAlignment="1">
      <alignment horizontal="center" vertical="center" wrapText="1"/>
    </xf>
    <xf numFmtId="0" fontId="4" fillId="5" borderId="0" xfId="0" applyFont="1" applyFill="1" applyAlignment="1">
      <alignment wrapText="1"/>
    </xf>
    <xf numFmtId="0" fontId="4" fillId="5" borderId="46" xfId="1" applyFont="1" applyFill="1" applyBorder="1" applyAlignment="1">
      <alignment horizontal="center" vertical="center" wrapText="1"/>
    </xf>
    <xf numFmtId="0" fontId="4" fillId="5" borderId="42" xfId="1" applyFont="1" applyFill="1" applyBorder="1" applyAlignment="1">
      <alignment horizontal="center" vertical="center" wrapText="1"/>
    </xf>
    <xf numFmtId="0" fontId="4" fillId="5" borderId="30" xfId="1" applyFont="1" applyFill="1" applyBorder="1" applyAlignment="1">
      <alignment horizontal="center" vertical="center" wrapText="1"/>
    </xf>
    <xf numFmtId="0" fontId="2" fillId="5" borderId="31" xfId="1" applyFont="1" applyFill="1" applyBorder="1" applyAlignment="1">
      <alignment horizontal="center" vertical="center" wrapText="1"/>
    </xf>
    <xf numFmtId="0" fontId="4" fillId="5" borderId="31" xfId="1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left" vertical="top" wrapText="1"/>
    </xf>
    <xf numFmtId="0" fontId="4" fillId="3" borderId="26" xfId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4" fillId="3" borderId="28" xfId="1" applyFont="1" applyFill="1" applyBorder="1" applyAlignment="1">
      <alignment horizontal="center" vertical="center" wrapText="1"/>
    </xf>
    <xf numFmtId="0" fontId="4" fillId="3" borderId="48" xfId="1" applyFont="1" applyFill="1" applyBorder="1" applyAlignment="1">
      <alignment horizontal="center" vertical="center" wrapText="1"/>
    </xf>
    <xf numFmtId="0" fontId="4" fillId="3" borderId="43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49" xfId="1" applyFont="1" applyFill="1" applyBorder="1" applyAlignment="1">
      <alignment horizontal="center" vertical="center" wrapText="1"/>
    </xf>
    <xf numFmtId="0" fontId="4" fillId="3" borderId="44" xfId="1" applyFont="1" applyFill="1" applyBorder="1" applyAlignment="1">
      <alignment horizontal="center" vertical="center" wrapText="1"/>
    </xf>
    <xf numFmtId="0" fontId="4" fillId="3" borderId="47" xfId="1" applyFont="1" applyFill="1" applyBorder="1" applyAlignment="1">
      <alignment horizontal="center" vertical="center" wrapText="1"/>
    </xf>
    <xf numFmtId="0" fontId="4" fillId="4" borderId="62" xfId="1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top"/>
    </xf>
    <xf numFmtId="0" fontId="4" fillId="3" borderId="11" xfId="1" applyFont="1" applyFill="1" applyBorder="1" applyAlignment="1">
      <alignment horizontal="center" vertical="center" wrapText="1"/>
    </xf>
    <xf numFmtId="0" fontId="2" fillId="3" borderId="24" xfId="1" applyFont="1" applyFill="1" applyBorder="1" applyAlignment="1">
      <alignment horizontal="center" vertical="center" wrapText="1"/>
    </xf>
    <xf numFmtId="0" fontId="4" fillId="3" borderId="24" xfId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vertical="center" wrapText="1"/>
    </xf>
    <xf numFmtId="0" fontId="4" fillId="6" borderId="50" xfId="1" applyFont="1" applyFill="1" applyBorder="1" applyAlignment="1">
      <alignment horizontal="center" vertical="center" wrapText="1"/>
    </xf>
    <xf numFmtId="0" fontId="4" fillId="6" borderId="52" xfId="1" applyFont="1" applyFill="1" applyBorder="1" applyAlignment="1">
      <alignment horizontal="center" vertical="center" wrapText="1"/>
    </xf>
    <xf numFmtId="0" fontId="4" fillId="6" borderId="53" xfId="1" applyFont="1" applyFill="1" applyBorder="1" applyAlignment="1">
      <alignment horizontal="center" vertical="center" wrapText="1"/>
    </xf>
    <xf numFmtId="0" fontId="4" fillId="6" borderId="54" xfId="1" applyFont="1" applyFill="1" applyBorder="1" applyAlignment="1">
      <alignment horizontal="center" vertical="center" wrapText="1"/>
    </xf>
    <xf numFmtId="0" fontId="4" fillId="6" borderId="55" xfId="1" applyFont="1" applyFill="1" applyBorder="1" applyAlignment="1">
      <alignment horizontal="center" vertical="center" wrapText="1"/>
    </xf>
    <xf numFmtId="0" fontId="4" fillId="7" borderId="29" xfId="1" applyFont="1" applyFill="1" applyBorder="1" applyAlignment="1">
      <alignment horizontal="center" vertical="center" wrapText="1"/>
    </xf>
    <xf numFmtId="0" fontId="4" fillId="7" borderId="27" xfId="1" applyFont="1" applyFill="1" applyBorder="1" applyAlignment="1">
      <alignment horizontal="center" vertical="center" wrapText="1"/>
    </xf>
    <xf numFmtId="0" fontId="4" fillId="7" borderId="28" xfId="1" applyFont="1" applyFill="1" applyBorder="1" applyAlignment="1">
      <alignment horizontal="center" vertical="center" wrapText="1"/>
    </xf>
    <xf numFmtId="0" fontId="4" fillId="7" borderId="35" xfId="1" applyFont="1" applyFill="1" applyBorder="1" applyAlignment="1">
      <alignment horizontal="center" vertical="center" wrapText="1"/>
    </xf>
    <xf numFmtId="0" fontId="4" fillId="7" borderId="45" xfId="1" applyFont="1" applyFill="1" applyBorder="1" applyAlignment="1">
      <alignment horizontal="center" vertical="center" wrapText="1"/>
    </xf>
    <xf numFmtId="0" fontId="4" fillId="7" borderId="40" xfId="1" applyFont="1" applyFill="1" applyBorder="1" applyAlignment="1">
      <alignment horizontal="center" vertical="center" wrapText="1"/>
    </xf>
    <xf numFmtId="0" fontId="4" fillId="7" borderId="15" xfId="1" applyFont="1" applyFill="1" applyBorder="1" applyAlignment="1">
      <alignment horizontal="center" vertical="center" wrapText="1"/>
    </xf>
    <xf numFmtId="0" fontId="4" fillId="7" borderId="16" xfId="1" applyFont="1" applyFill="1" applyBorder="1" applyAlignment="1">
      <alignment horizontal="center" vertical="center" wrapText="1"/>
    </xf>
    <xf numFmtId="0" fontId="4" fillId="7" borderId="14" xfId="1" applyFont="1" applyFill="1" applyBorder="1" applyAlignment="1">
      <alignment horizontal="center" vertical="center" wrapText="1"/>
    </xf>
    <xf numFmtId="0" fontId="4" fillId="7" borderId="46" xfId="1" applyFont="1" applyFill="1" applyBorder="1" applyAlignment="1">
      <alignment horizontal="center" vertical="center" wrapText="1"/>
    </xf>
    <xf numFmtId="0" fontId="4" fillId="7" borderId="42" xfId="1" applyFont="1" applyFill="1" applyBorder="1" applyAlignment="1">
      <alignment horizontal="center" vertical="center" wrapText="1"/>
    </xf>
    <xf numFmtId="0" fontId="2" fillId="5" borderId="71" xfId="1" applyFont="1" applyFill="1" applyBorder="1" applyAlignment="1">
      <alignment vertical="center" wrapText="1"/>
    </xf>
    <xf numFmtId="0" fontId="4" fillId="4" borderId="33" xfId="1" applyFont="1" applyFill="1" applyBorder="1" applyAlignment="1">
      <alignment horizontal="center" vertical="center" wrapText="1"/>
    </xf>
    <xf numFmtId="0" fontId="4" fillId="4" borderId="34" xfId="1" applyFont="1" applyFill="1" applyBorder="1" applyAlignment="1">
      <alignment horizontal="center" vertical="center" wrapText="1"/>
    </xf>
    <xf numFmtId="0" fontId="4" fillId="4" borderId="35" xfId="1" applyFont="1" applyFill="1" applyBorder="1" applyAlignment="1">
      <alignment horizontal="center" vertical="center" wrapText="1"/>
    </xf>
    <xf numFmtId="0" fontId="4" fillId="5" borderId="36" xfId="1" applyFont="1" applyFill="1" applyBorder="1" applyAlignment="1">
      <alignment horizontal="center" vertical="center" wrapText="1"/>
    </xf>
    <xf numFmtId="0" fontId="4" fillId="5" borderId="34" xfId="1" applyFont="1" applyFill="1" applyBorder="1" applyAlignment="1">
      <alignment horizontal="center" vertical="center" wrapText="1"/>
    </xf>
    <xf numFmtId="0" fontId="4" fillId="5" borderId="35" xfId="1" applyFont="1" applyFill="1" applyBorder="1" applyAlignment="1">
      <alignment horizontal="center" vertical="center" wrapText="1"/>
    </xf>
    <xf numFmtId="0" fontId="11" fillId="5" borderId="0" xfId="1" applyFont="1" applyFill="1"/>
    <xf numFmtId="0" fontId="8" fillId="3" borderId="0" xfId="0" applyFont="1" applyFill="1"/>
    <xf numFmtId="0" fontId="4" fillId="8" borderId="72" xfId="1" applyFont="1" applyFill="1" applyBorder="1" applyAlignment="1">
      <alignment horizontal="center" vertical="center" wrapText="1"/>
    </xf>
    <xf numFmtId="0" fontId="7" fillId="9" borderId="0" xfId="0" applyFont="1" applyFill="1"/>
    <xf numFmtId="0" fontId="8" fillId="9" borderId="0" xfId="0" applyFont="1" applyFill="1"/>
    <xf numFmtId="0" fontId="10" fillId="9" borderId="0" xfId="0" applyFont="1" applyFill="1"/>
    <xf numFmtId="0" fontId="6" fillId="9" borderId="0" xfId="0" applyFont="1" applyFill="1"/>
    <xf numFmtId="0" fontId="6" fillId="10" borderId="0" xfId="0" applyFont="1" applyFill="1" applyAlignment="1">
      <alignment vertical="center"/>
    </xf>
    <xf numFmtId="0" fontId="6" fillId="10" borderId="0" xfId="0" applyFont="1" applyFill="1"/>
    <xf numFmtId="0" fontId="4" fillId="3" borderId="0" xfId="1" applyFont="1" applyFill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6" fillId="3" borderId="78" xfId="0" applyFont="1" applyFill="1" applyBorder="1" applyAlignment="1">
      <alignment horizontal="left" vertical="top" wrapText="1"/>
    </xf>
    <xf numFmtId="0" fontId="4" fillId="3" borderId="78" xfId="1" applyFont="1" applyFill="1" applyBorder="1" applyAlignment="1">
      <alignment horizontal="center" vertical="center" wrapText="1"/>
    </xf>
    <xf numFmtId="0" fontId="2" fillId="3" borderId="78" xfId="1" applyFont="1" applyFill="1" applyBorder="1" applyAlignment="1">
      <alignment horizontal="center" vertical="center" wrapText="1"/>
    </xf>
    <xf numFmtId="0" fontId="4" fillId="3" borderId="79" xfId="1" applyFont="1" applyFill="1" applyBorder="1" applyAlignment="1">
      <alignment horizontal="center" vertical="center" wrapText="1"/>
    </xf>
    <xf numFmtId="0" fontId="4" fillId="6" borderId="82" xfId="1" applyFont="1" applyFill="1" applyBorder="1" applyAlignment="1">
      <alignment horizontal="center" vertical="center" wrapText="1"/>
    </xf>
    <xf numFmtId="0" fontId="2" fillId="5" borderId="78" xfId="1" applyFont="1" applyFill="1" applyBorder="1" applyAlignment="1">
      <alignment horizontal="center" vertical="center" wrapText="1"/>
    </xf>
    <xf numFmtId="0" fontId="2" fillId="5" borderId="83" xfId="1" applyFont="1" applyFill="1" applyBorder="1" applyAlignment="1">
      <alignment horizontal="center" vertical="center" wrapText="1"/>
    </xf>
    <xf numFmtId="0" fontId="4" fillId="5" borderId="78" xfId="1" applyFont="1" applyFill="1" applyBorder="1" applyAlignment="1">
      <alignment horizontal="center" vertical="center" wrapText="1"/>
    </xf>
    <xf numFmtId="0" fontId="4" fillId="2" borderId="79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top" wrapText="1"/>
    </xf>
    <xf numFmtId="0" fontId="12" fillId="3" borderId="77" xfId="1" applyFont="1" applyFill="1" applyBorder="1" applyAlignment="1">
      <alignment horizontal="center" vertical="top" wrapText="1"/>
    </xf>
    <xf numFmtId="0" fontId="4" fillId="8" borderId="73" xfId="1" applyFont="1" applyFill="1" applyBorder="1" applyAlignment="1">
      <alignment horizontal="center" vertical="center" wrapText="1"/>
    </xf>
    <xf numFmtId="0" fontId="0" fillId="8" borderId="74" xfId="0" applyFill="1" applyBorder="1" applyAlignment="1">
      <alignment horizontal="center" vertical="center" wrapText="1"/>
    </xf>
    <xf numFmtId="0" fontId="4" fillId="8" borderId="76" xfId="1" applyFont="1" applyFill="1" applyBorder="1" applyAlignment="1">
      <alignment horizontal="center" vertical="center" wrapText="1"/>
    </xf>
    <xf numFmtId="0" fontId="0" fillId="8" borderId="75" xfId="0" applyFill="1" applyBorder="1" applyAlignment="1">
      <alignment horizontal="center" vertical="center" wrapText="1"/>
    </xf>
    <xf numFmtId="0" fontId="4" fillId="6" borderId="81" xfId="1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4" fillId="6" borderId="56" xfId="1" applyFont="1" applyFill="1" applyBorder="1" applyAlignment="1">
      <alignment horizontal="center" vertical="center" wrapText="1"/>
    </xf>
    <xf numFmtId="0" fontId="4" fillId="6" borderId="57" xfId="1" applyFont="1" applyFill="1" applyBorder="1" applyAlignment="1">
      <alignment horizontal="center" vertical="center" wrapText="1"/>
    </xf>
    <xf numFmtId="0" fontId="4" fillId="6" borderId="54" xfId="1" applyFont="1" applyFill="1" applyBorder="1" applyAlignment="1">
      <alignment horizontal="center" vertical="center" wrapText="1"/>
    </xf>
    <xf numFmtId="0" fontId="4" fillId="6" borderId="60" xfId="1" applyFont="1" applyFill="1" applyBorder="1" applyAlignment="1">
      <alignment horizontal="center" vertical="center" wrapText="1"/>
    </xf>
    <xf numFmtId="0" fontId="4" fillId="6" borderId="61" xfId="1" applyFont="1" applyFill="1" applyBorder="1" applyAlignment="1">
      <alignment horizontal="center" vertical="center" wrapText="1"/>
    </xf>
    <xf numFmtId="0" fontId="0" fillId="6" borderId="57" xfId="0" applyFill="1" applyBorder="1" applyAlignment="1">
      <alignment horizontal="center" vertical="center" wrapText="1"/>
    </xf>
    <xf numFmtId="0" fontId="0" fillId="6" borderId="54" xfId="0" applyFill="1" applyBorder="1" applyAlignment="1">
      <alignment horizontal="center" vertical="center" wrapText="1"/>
    </xf>
    <xf numFmtId="0" fontId="4" fillId="6" borderId="82" xfId="1" applyFont="1" applyFill="1" applyBorder="1" applyAlignment="1">
      <alignment horizontal="center" vertical="center" wrapText="1"/>
    </xf>
    <xf numFmtId="0" fontId="2" fillId="5" borderId="9" xfId="1" applyFont="1" applyFill="1" applyBorder="1" applyAlignment="1">
      <alignment horizontal="center" vertical="top" wrapText="1"/>
    </xf>
    <xf numFmtId="0" fontId="2" fillId="5" borderId="21" xfId="1" applyFont="1" applyFill="1" applyBorder="1" applyAlignment="1">
      <alignment horizontal="center" vertical="top" wrapText="1"/>
    </xf>
    <xf numFmtId="0" fontId="2" fillId="5" borderId="22" xfId="1" applyFont="1" applyFill="1" applyBorder="1" applyAlignment="1">
      <alignment horizontal="center" vertical="top" wrapText="1"/>
    </xf>
    <xf numFmtId="0" fontId="2" fillId="5" borderId="3" xfId="1" applyFont="1" applyFill="1" applyBorder="1" applyAlignment="1">
      <alignment horizontal="center" vertical="top" wrapText="1"/>
    </xf>
    <xf numFmtId="0" fontId="2" fillId="5" borderId="4" xfId="1" applyFont="1" applyFill="1" applyBorder="1" applyAlignment="1">
      <alignment horizontal="center" vertical="top" wrapText="1"/>
    </xf>
    <xf numFmtId="0" fontId="2" fillId="6" borderId="17" xfId="1" applyFont="1" applyFill="1" applyBorder="1" applyAlignment="1">
      <alignment horizontal="center" vertical="top"/>
    </xf>
    <xf numFmtId="0" fontId="2" fillId="6" borderId="8" xfId="1" applyFont="1" applyFill="1" applyBorder="1" applyAlignment="1">
      <alignment horizontal="center" vertical="top"/>
    </xf>
    <xf numFmtId="0" fontId="2" fillId="6" borderId="18" xfId="1" applyFont="1" applyFill="1" applyBorder="1" applyAlignment="1">
      <alignment horizontal="center" vertical="top"/>
    </xf>
    <xf numFmtId="0" fontId="2" fillId="5" borderId="1" xfId="1" applyFont="1" applyFill="1" applyBorder="1" applyAlignment="1">
      <alignment horizontal="left" vertical="top" wrapText="1"/>
    </xf>
    <xf numFmtId="0" fontId="2" fillId="5" borderId="5" xfId="1" applyFont="1" applyFill="1" applyBorder="1" applyAlignment="1">
      <alignment horizontal="left" vertical="top" wrapText="1"/>
    </xf>
    <xf numFmtId="0" fontId="2" fillId="5" borderId="2" xfId="1" applyFont="1" applyFill="1" applyBorder="1" applyAlignment="1">
      <alignment horizontal="center" vertical="top" wrapText="1"/>
    </xf>
    <xf numFmtId="0" fontId="2" fillId="5" borderId="6" xfId="1" applyFont="1" applyFill="1" applyBorder="1" applyAlignment="1">
      <alignment horizontal="center" vertical="top" wrapText="1"/>
    </xf>
    <xf numFmtId="0" fontId="2" fillId="5" borderId="7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2" fillId="2" borderId="7" xfId="1" applyFont="1" applyFill="1" applyBorder="1" applyAlignment="1">
      <alignment horizontal="center" vertical="top" wrapText="1"/>
    </xf>
    <xf numFmtId="0" fontId="4" fillId="6" borderId="50" xfId="1" applyFont="1" applyFill="1" applyBorder="1" applyAlignment="1">
      <alignment horizontal="center" vertical="center" wrapText="1"/>
    </xf>
    <xf numFmtId="0" fontId="4" fillId="6" borderId="69" xfId="1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8" borderId="73" xfId="1" applyFont="1" applyFill="1" applyBorder="1" applyAlignment="1">
      <alignment vertical="center" wrapText="1"/>
    </xf>
    <xf numFmtId="0" fontId="5" fillId="8" borderId="74" xfId="1" applyFont="1" applyFill="1" applyBorder="1" applyAlignment="1">
      <alignment vertical="center" wrapText="1"/>
    </xf>
    <xf numFmtId="0" fontId="5" fillId="8" borderId="75" xfId="1" applyFont="1" applyFill="1" applyBorder="1" applyAlignment="1">
      <alignment vertical="center" wrapText="1"/>
    </xf>
    <xf numFmtId="0" fontId="6" fillId="6" borderId="51" xfId="0" applyFont="1" applyFill="1" applyBorder="1" applyAlignment="1">
      <alignment horizontal="left" vertical="top" wrapText="1"/>
    </xf>
    <xf numFmtId="0" fontId="0" fillId="0" borderId="57" xfId="0" applyBorder="1" applyAlignment="1">
      <alignment wrapText="1"/>
    </xf>
    <xf numFmtId="0" fontId="0" fillId="0" borderId="80" xfId="0" applyBorder="1" applyAlignment="1">
      <alignment wrapText="1"/>
    </xf>
    <xf numFmtId="0" fontId="0" fillId="6" borderId="51" xfId="0" applyFill="1" applyBorder="1" applyAlignment="1">
      <alignment horizontal="left" vertical="top" wrapText="1"/>
    </xf>
    <xf numFmtId="0" fontId="4" fillId="6" borderId="58" xfId="1" applyFont="1" applyFill="1" applyBorder="1" applyAlignment="1">
      <alignment horizontal="center" vertical="center" wrapText="1"/>
    </xf>
    <xf numFmtId="0" fontId="4" fillId="6" borderId="59" xfId="1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left" vertical="top" wrapText="1"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0" fillId="6" borderId="66" xfId="0" applyFill="1" applyBorder="1" applyAlignment="1">
      <alignment horizontal="left" vertical="top" wrapText="1"/>
    </xf>
    <xf numFmtId="0" fontId="0" fillId="0" borderId="67" xfId="0" applyBorder="1" applyAlignment="1">
      <alignment wrapText="1"/>
    </xf>
    <xf numFmtId="0" fontId="0" fillId="0" borderId="68" xfId="0" applyBorder="1" applyAlignment="1">
      <alignment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zoomScaleNormal="100" workbookViewId="0">
      <selection activeCell="M3" sqref="M3"/>
    </sheetView>
  </sheetViews>
  <sheetFormatPr defaultColWidth="8.7109375" defaultRowHeight="12" x14ac:dyDescent="0.2"/>
  <cols>
    <col min="1" max="1" width="49.28515625" style="25" customWidth="1"/>
    <col min="2" max="2" width="8.42578125" style="25" customWidth="1"/>
    <col min="3" max="3" width="10.140625" style="25" customWidth="1"/>
    <col min="4" max="4" width="8.28515625" style="25" customWidth="1"/>
    <col min="5" max="5" width="9.7109375" style="25" customWidth="1"/>
    <col min="6" max="6" width="7.85546875" style="25" customWidth="1"/>
    <col min="7" max="7" width="7" style="25" customWidth="1"/>
    <col min="8" max="8" width="9.28515625" style="25" customWidth="1"/>
    <col min="9" max="9" width="9" style="25" customWidth="1"/>
    <col min="10" max="10" width="7" style="25" customWidth="1"/>
    <col min="11" max="11" width="9.28515625" style="25" customWidth="1"/>
    <col min="12" max="12" width="9" style="25" customWidth="1"/>
    <col min="13" max="14" width="8.7109375" style="25"/>
    <col min="15" max="15" width="54.28515625" style="25" customWidth="1"/>
    <col min="16" max="16384" width="8.7109375" style="25"/>
  </cols>
  <sheetData>
    <row r="1" spans="1:13" ht="15" x14ac:dyDescent="0.25">
      <c r="A1" s="91" t="s">
        <v>0</v>
      </c>
      <c r="B1" s="23"/>
      <c r="C1" s="23"/>
      <c r="D1" s="23"/>
      <c r="E1" s="23"/>
      <c r="F1" s="24"/>
      <c r="G1" s="24"/>
      <c r="H1" s="24"/>
      <c r="I1" s="24"/>
      <c r="J1" s="24"/>
      <c r="K1" s="24"/>
      <c r="L1" s="23"/>
    </row>
    <row r="2" spans="1:13" ht="15" x14ac:dyDescent="0.25">
      <c r="A2" s="91" t="s">
        <v>1</v>
      </c>
      <c r="B2" s="23"/>
      <c r="C2" s="23"/>
      <c r="D2" s="23"/>
      <c r="E2" s="23"/>
      <c r="F2" s="24"/>
      <c r="G2" s="23"/>
      <c r="H2" s="23"/>
      <c r="I2" s="23"/>
      <c r="J2" s="23"/>
      <c r="K2" s="23" t="s">
        <v>68</v>
      </c>
      <c r="L2" s="23"/>
    </row>
    <row r="3" spans="1:13" x14ac:dyDescent="0.2">
      <c r="A3" s="26"/>
      <c r="B3" s="23"/>
      <c r="C3" s="23"/>
      <c r="D3" s="27"/>
      <c r="E3" s="27"/>
      <c r="F3" s="24" t="s">
        <v>2</v>
      </c>
      <c r="G3" s="27"/>
      <c r="H3" s="27"/>
      <c r="I3" s="27"/>
      <c r="J3" s="23"/>
      <c r="K3" s="23" t="s">
        <v>69</v>
      </c>
      <c r="L3" s="23"/>
      <c r="M3" s="25" t="s">
        <v>71</v>
      </c>
    </row>
    <row r="4" spans="1:13" x14ac:dyDescent="0.2">
      <c r="A4" s="26" t="s">
        <v>3</v>
      </c>
      <c r="B4" s="27"/>
      <c r="C4" s="23"/>
      <c r="D4" s="27"/>
      <c r="E4" s="27"/>
      <c r="F4" s="24" t="s">
        <v>4</v>
      </c>
      <c r="G4" s="27"/>
      <c r="H4" s="24"/>
      <c r="I4" s="27"/>
      <c r="J4" s="23"/>
      <c r="K4" s="23" t="s">
        <v>70</v>
      </c>
      <c r="L4" s="23"/>
    </row>
    <row r="5" spans="1:13" ht="12.75" thickBot="1" x14ac:dyDescent="0.25">
      <c r="A5" s="26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28" customFormat="1" ht="30.4" customHeight="1" x14ac:dyDescent="0.25">
      <c r="A6" s="137" t="s">
        <v>53</v>
      </c>
      <c r="B6" s="139" t="s">
        <v>54</v>
      </c>
      <c r="C6" s="132" t="s">
        <v>55</v>
      </c>
      <c r="D6" s="132" t="s">
        <v>56</v>
      </c>
      <c r="E6" s="132" t="s">
        <v>58</v>
      </c>
      <c r="F6" s="142" t="s">
        <v>57</v>
      </c>
      <c r="G6" s="129" t="s">
        <v>63</v>
      </c>
      <c r="H6" s="130"/>
      <c r="I6" s="131"/>
      <c r="J6" s="132" t="s">
        <v>64</v>
      </c>
      <c r="K6" s="132"/>
      <c r="L6" s="133"/>
    </row>
    <row r="7" spans="1:13" s="62" customFormat="1" ht="57.6" customHeight="1" thickBot="1" x14ac:dyDescent="0.3">
      <c r="A7" s="138"/>
      <c r="B7" s="140"/>
      <c r="C7" s="141"/>
      <c r="D7" s="141"/>
      <c r="E7" s="141"/>
      <c r="F7" s="143"/>
      <c r="G7" s="113" t="s">
        <v>49</v>
      </c>
      <c r="H7" s="113" t="s">
        <v>52</v>
      </c>
      <c r="I7" s="113" t="s">
        <v>51</v>
      </c>
      <c r="J7" s="113" t="s">
        <v>49</v>
      </c>
      <c r="K7" s="113" t="s">
        <v>50</v>
      </c>
      <c r="L7" s="114" t="s">
        <v>51</v>
      </c>
    </row>
    <row r="8" spans="1:13" s="28" customFormat="1" ht="15" customHeight="1" thickBot="1" x14ac:dyDescent="0.3">
      <c r="A8" s="134" t="s">
        <v>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6"/>
      <c r="M8" s="29"/>
    </row>
    <row r="9" spans="1:13" ht="25.15" customHeight="1" x14ac:dyDescent="0.2">
      <c r="A9" s="84" t="s">
        <v>16</v>
      </c>
      <c r="B9" s="46" t="s">
        <v>6</v>
      </c>
      <c r="C9" s="46"/>
      <c r="D9" s="47">
        <v>12</v>
      </c>
      <c r="E9" s="47" t="s">
        <v>8</v>
      </c>
      <c r="F9" s="12">
        <v>2</v>
      </c>
      <c r="G9" s="85"/>
      <c r="H9" s="86"/>
      <c r="I9" s="87">
        <v>12</v>
      </c>
      <c r="J9" s="88"/>
      <c r="K9" s="89"/>
      <c r="L9" s="90"/>
    </row>
    <row r="10" spans="1:13" ht="25.15" customHeight="1" x14ac:dyDescent="0.2">
      <c r="A10" s="30" t="s">
        <v>17</v>
      </c>
      <c r="B10" s="31" t="s">
        <v>6</v>
      </c>
      <c r="C10" s="31"/>
      <c r="D10" s="32">
        <v>30</v>
      </c>
      <c r="E10" s="32" t="s">
        <v>8</v>
      </c>
      <c r="F10" s="1">
        <v>3</v>
      </c>
      <c r="G10" s="2"/>
      <c r="H10" s="3">
        <v>30</v>
      </c>
      <c r="I10" s="4"/>
      <c r="J10" s="33"/>
      <c r="K10" s="34"/>
      <c r="L10" s="35"/>
    </row>
    <row r="11" spans="1:13" ht="25.15" customHeight="1" x14ac:dyDescent="0.2">
      <c r="A11" s="10" t="s">
        <v>18</v>
      </c>
      <c r="B11" s="31" t="s">
        <v>6</v>
      </c>
      <c r="C11" s="37"/>
      <c r="D11" s="38">
        <v>6</v>
      </c>
      <c r="E11" s="38" t="s">
        <v>7</v>
      </c>
      <c r="F11" s="5">
        <v>1</v>
      </c>
      <c r="G11" s="6">
        <v>6</v>
      </c>
      <c r="H11" s="7"/>
      <c r="I11" s="8"/>
      <c r="J11" s="39"/>
      <c r="K11" s="40"/>
      <c r="L11" s="41"/>
    </row>
    <row r="12" spans="1:13" ht="25.15" customHeight="1" x14ac:dyDescent="0.2">
      <c r="A12" s="10" t="s">
        <v>19</v>
      </c>
      <c r="B12" s="31" t="s">
        <v>6</v>
      </c>
      <c r="C12" s="37"/>
      <c r="D12" s="38">
        <v>10</v>
      </c>
      <c r="E12" s="38" t="s">
        <v>7</v>
      </c>
      <c r="F12" s="5">
        <v>1</v>
      </c>
      <c r="G12" s="6"/>
      <c r="H12" s="7"/>
      <c r="I12" s="8">
        <v>10</v>
      </c>
      <c r="J12" s="39"/>
      <c r="K12" s="40"/>
      <c r="L12" s="41"/>
    </row>
    <row r="13" spans="1:13" ht="25.15" customHeight="1" x14ac:dyDescent="0.2">
      <c r="A13" s="9" t="s">
        <v>46</v>
      </c>
      <c r="B13" s="31" t="s">
        <v>6</v>
      </c>
      <c r="C13" s="37"/>
      <c r="D13" s="38">
        <v>12</v>
      </c>
      <c r="E13" s="38" t="s">
        <v>7</v>
      </c>
      <c r="F13" s="5">
        <v>3</v>
      </c>
      <c r="G13" s="6"/>
      <c r="H13" s="7">
        <v>6</v>
      </c>
      <c r="I13" s="8"/>
      <c r="J13" s="73"/>
      <c r="K13" s="74">
        <v>6</v>
      </c>
      <c r="L13" s="75"/>
    </row>
    <row r="14" spans="1:13" ht="25.15" customHeight="1" x14ac:dyDescent="0.2">
      <c r="A14" s="9" t="s">
        <v>33</v>
      </c>
      <c r="B14" s="31" t="s">
        <v>6</v>
      </c>
      <c r="C14" s="37"/>
      <c r="D14" s="38">
        <v>30</v>
      </c>
      <c r="E14" s="38" t="s">
        <v>7</v>
      </c>
      <c r="F14" s="5">
        <v>2</v>
      </c>
      <c r="G14" s="6"/>
      <c r="H14" s="7">
        <v>15</v>
      </c>
      <c r="I14" s="8"/>
      <c r="J14" s="73"/>
      <c r="K14" s="74">
        <v>15</v>
      </c>
      <c r="L14" s="75"/>
    </row>
    <row r="15" spans="1:13" ht="25.15" customHeight="1" x14ac:dyDescent="0.2">
      <c r="A15" s="10" t="s">
        <v>36</v>
      </c>
      <c r="B15" s="31" t="s">
        <v>6</v>
      </c>
      <c r="C15" s="37"/>
      <c r="D15" s="38">
        <v>8</v>
      </c>
      <c r="E15" s="38" t="s">
        <v>7</v>
      </c>
      <c r="F15" s="5">
        <v>1</v>
      </c>
      <c r="G15" s="6">
        <v>4</v>
      </c>
      <c r="H15" s="7"/>
      <c r="I15" s="8"/>
      <c r="J15" s="73">
        <v>4</v>
      </c>
      <c r="K15" s="74"/>
      <c r="L15" s="75"/>
    </row>
    <row r="16" spans="1:13" ht="25.15" customHeight="1" x14ac:dyDescent="0.2">
      <c r="A16" s="10" t="s">
        <v>42</v>
      </c>
      <c r="B16" s="31" t="s">
        <v>6</v>
      </c>
      <c r="C16" s="37"/>
      <c r="D16" s="38">
        <v>12</v>
      </c>
      <c r="E16" s="38" t="s">
        <v>7</v>
      </c>
      <c r="F16" s="5">
        <v>1</v>
      </c>
      <c r="G16" s="6">
        <v>6</v>
      </c>
      <c r="H16" s="7"/>
      <c r="I16" s="8"/>
      <c r="J16" s="73">
        <v>6</v>
      </c>
      <c r="K16" s="74"/>
      <c r="L16" s="75"/>
    </row>
    <row r="17" spans="1:12" ht="25.15" customHeight="1" x14ac:dyDescent="0.2">
      <c r="A17" s="36" t="s">
        <v>31</v>
      </c>
      <c r="B17" s="37" t="s">
        <v>6</v>
      </c>
      <c r="C17" s="37"/>
      <c r="D17" s="38">
        <v>12</v>
      </c>
      <c r="E17" s="38" t="s">
        <v>8</v>
      </c>
      <c r="F17" s="5">
        <v>2</v>
      </c>
      <c r="G17" s="49"/>
      <c r="H17" s="50"/>
      <c r="I17" s="51"/>
      <c r="J17" s="73"/>
      <c r="K17" s="74"/>
      <c r="L17" s="75">
        <v>12</v>
      </c>
    </row>
    <row r="18" spans="1:12" ht="25.15" customHeight="1" x14ac:dyDescent="0.2">
      <c r="A18" s="9" t="s">
        <v>32</v>
      </c>
      <c r="B18" s="31" t="s">
        <v>6</v>
      </c>
      <c r="C18" s="37"/>
      <c r="D18" s="38">
        <v>15</v>
      </c>
      <c r="E18" s="38" t="s">
        <v>8</v>
      </c>
      <c r="F18" s="5">
        <v>2</v>
      </c>
      <c r="G18" s="49"/>
      <c r="H18" s="50"/>
      <c r="I18" s="51"/>
      <c r="J18" s="73"/>
      <c r="K18" s="74"/>
      <c r="L18" s="75">
        <v>15</v>
      </c>
    </row>
    <row r="19" spans="1:12" ht="25.15" customHeight="1" x14ac:dyDescent="0.2">
      <c r="A19" s="36" t="s">
        <v>20</v>
      </c>
      <c r="B19" s="31" t="s">
        <v>6</v>
      </c>
      <c r="C19" s="37"/>
      <c r="D19" s="38">
        <v>6</v>
      </c>
      <c r="E19" s="38" t="s">
        <v>7</v>
      </c>
      <c r="F19" s="5">
        <v>1</v>
      </c>
      <c r="G19" s="49"/>
      <c r="H19" s="50"/>
      <c r="I19" s="51"/>
      <c r="J19" s="73"/>
      <c r="K19" s="74"/>
      <c r="L19" s="75">
        <v>6</v>
      </c>
    </row>
    <row r="20" spans="1:12" ht="25.15" customHeight="1" x14ac:dyDescent="0.2">
      <c r="A20" s="42" t="s">
        <v>45</v>
      </c>
      <c r="B20" s="31" t="s">
        <v>6</v>
      </c>
      <c r="C20" s="37"/>
      <c r="D20" s="38">
        <v>15</v>
      </c>
      <c r="E20" s="38" t="s">
        <v>8</v>
      </c>
      <c r="F20" s="5">
        <v>2</v>
      </c>
      <c r="G20" s="49"/>
      <c r="H20" s="50"/>
      <c r="I20" s="51"/>
      <c r="J20" s="73"/>
      <c r="K20" s="74"/>
      <c r="L20" s="75">
        <v>15</v>
      </c>
    </row>
    <row r="21" spans="1:12" ht="25.15" customHeight="1" x14ac:dyDescent="0.2">
      <c r="A21" s="10" t="s">
        <v>37</v>
      </c>
      <c r="B21" s="31" t="s">
        <v>6</v>
      </c>
      <c r="C21" s="37"/>
      <c r="D21" s="38">
        <v>4</v>
      </c>
      <c r="E21" s="38" t="s">
        <v>7</v>
      </c>
      <c r="F21" s="5">
        <v>1</v>
      </c>
      <c r="G21" s="49"/>
      <c r="H21" s="50"/>
      <c r="I21" s="51"/>
      <c r="J21" s="73">
        <v>4</v>
      </c>
      <c r="K21" s="74"/>
      <c r="L21" s="75"/>
    </row>
    <row r="22" spans="1:12" ht="25.15" customHeight="1" x14ac:dyDescent="0.2">
      <c r="A22" s="10" t="s">
        <v>65</v>
      </c>
      <c r="B22" s="31" t="s">
        <v>6</v>
      </c>
      <c r="C22" s="37"/>
      <c r="D22" s="38">
        <v>10</v>
      </c>
      <c r="E22" s="38" t="s">
        <v>7</v>
      </c>
      <c r="F22" s="5">
        <v>1</v>
      </c>
      <c r="G22" s="49"/>
      <c r="H22" s="50"/>
      <c r="I22" s="51"/>
      <c r="J22" s="73"/>
      <c r="K22" s="74"/>
      <c r="L22" s="75">
        <v>10</v>
      </c>
    </row>
    <row r="23" spans="1:12" ht="25.15" customHeight="1" thickBot="1" x14ac:dyDescent="0.25">
      <c r="A23" s="10" t="s">
        <v>59</v>
      </c>
      <c r="B23" s="31" t="s">
        <v>6</v>
      </c>
      <c r="C23" s="37"/>
      <c r="D23" s="38">
        <v>60</v>
      </c>
      <c r="E23" s="38" t="s">
        <v>8</v>
      </c>
      <c r="F23" s="5">
        <v>3</v>
      </c>
      <c r="G23" s="49"/>
      <c r="H23" s="50"/>
      <c r="I23" s="51"/>
      <c r="J23" s="73"/>
      <c r="K23" s="74"/>
      <c r="L23" s="75">
        <v>60</v>
      </c>
    </row>
    <row r="24" spans="1:12" ht="19.899999999999999" customHeight="1" thickTop="1" thickBot="1" x14ac:dyDescent="0.25">
      <c r="A24" s="156" t="s">
        <v>14</v>
      </c>
      <c r="B24" s="157"/>
      <c r="C24" s="158"/>
      <c r="D24" s="154">
        <f>SUM(D9:D23)</f>
        <v>242</v>
      </c>
      <c r="E24" s="145"/>
      <c r="F24" s="124">
        <f>SUM(F9:F23)</f>
        <v>26</v>
      </c>
      <c r="G24" s="69">
        <f t="shared" ref="G24:L24" si="0">SUM(G8:G23)</f>
        <v>16</v>
      </c>
      <c r="H24" s="70">
        <f t="shared" si="0"/>
        <v>51</v>
      </c>
      <c r="I24" s="71">
        <f t="shared" si="0"/>
        <v>22</v>
      </c>
      <c r="J24" s="72">
        <f t="shared" si="0"/>
        <v>14</v>
      </c>
      <c r="K24" s="70">
        <f t="shared" si="0"/>
        <v>21</v>
      </c>
      <c r="L24" s="71">
        <f t="shared" si="0"/>
        <v>118</v>
      </c>
    </row>
    <row r="25" spans="1:12" ht="19.899999999999999" customHeight="1" thickTop="1" thickBot="1" x14ac:dyDescent="0.25">
      <c r="A25" s="159"/>
      <c r="B25" s="160"/>
      <c r="C25" s="161"/>
      <c r="D25" s="155"/>
      <c r="E25" s="146"/>
      <c r="F25" s="125"/>
      <c r="G25" s="121">
        <f>G24+H24+I24</f>
        <v>89</v>
      </c>
      <c r="H25" s="122"/>
      <c r="I25" s="123"/>
      <c r="J25" s="121">
        <f>J24+K24+L24</f>
        <v>153</v>
      </c>
      <c r="K25" s="122"/>
      <c r="L25" s="123"/>
    </row>
    <row r="26" spans="1:12" ht="25.15" customHeight="1" thickTop="1" x14ac:dyDescent="0.2">
      <c r="A26" s="10" t="s">
        <v>21</v>
      </c>
      <c r="B26" s="32" t="s">
        <v>9</v>
      </c>
      <c r="C26" s="32"/>
      <c r="D26" s="32">
        <v>30</v>
      </c>
      <c r="E26" s="32" t="s">
        <v>8</v>
      </c>
      <c r="F26" s="1">
        <v>3</v>
      </c>
      <c r="G26" s="2"/>
      <c r="H26" s="3"/>
      <c r="I26" s="4">
        <v>30</v>
      </c>
      <c r="J26" s="33"/>
      <c r="K26" s="34"/>
      <c r="L26" s="35"/>
    </row>
    <row r="27" spans="1:12" ht="25.15" customHeight="1" x14ac:dyDescent="0.2">
      <c r="A27" s="48" t="s">
        <v>22</v>
      </c>
      <c r="B27" s="45" t="s">
        <v>9</v>
      </c>
      <c r="C27" s="37"/>
      <c r="D27" s="38">
        <v>10</v>
      </c>
      <c r="E27" s="38" t="s">
        <v>7</v>
      </c>
      <c r="F27" s="22">
        <v>1</v>
      </c>
      <c r="G27" s="20"/>
      <c r="H27" s="17"/>
      <c r="I27" s="19">
        <v>10</v>
      </c>
      <c r="J27" s="43"/>
      <c r="K27" s="44"/>
      <c r="L27" s="41"/>
    </row>
    <row r="28" spans="1:12" ht="25.15" customHeight="1" x14ac:dyDescent="0.2">
      <c r="A28" s="9" t="s">
        <v>47</v>
      </c>
      <c r="B28" s="32" t="s">
        <v>9</v>
      </c>
      <c r="C28" s="37"/>
      <c r="D28" s="38">
        <v>12</v>
      </c>
      <c r="E28" s="38" t="s">
        <v>7</v>
      </c>
      <c r="F28" s="5">
        <v>3</v>
      </c>
      <c r="G28" s="6"/>
      <c r="H28" s="7">
        <v>6</v>
      </c>
      <c r="I28" s="8"/>
      <c r="J28" s="73"/>
      <c r="K28" s="74">
        <v>6</v>
      </c>
      <c r="L28" s="75"/>
    </row>
    <row r="29" spans="1:12" ht="25.15" customHeight="1" x14ac:dyDescent="0.2">
      <c r="A29" s="9" t="s">
        <v>34</v>
      </c>
      <c r="B29" s="32" t="s">
        <v>9</v>
      </c>
      <c r="C29" s="37"/>
      <c r="D29" s="38">
        <v>30</v>
      </c>
      <c r="E29" s="38" t="s">
        <v>7</v>
      </c>
      <c r="F29" s="5">
        <v>2</v>
      </c>
      <c r="G29" s="6"/>
      <c r="H29" s="7">
        <v>15</v>
      </c>
      <c r="I29" s="8"/>
      <c r="J29" s="73"/>
      <c r="K29" s="74">
        <v>15</v>
      </c>
      <c r="L29" s="75"/>
    </row>
    <row r="30" spans="1:12" ht="25.15" customHeight="1" x14ac:dyDescent="0.2">
      <c r="A30" s="10" t="s">
        <v>38</v>
      </c>
      <c r="B30" s="32" t="s">
        <v>9</v>
      </c>
      <c r="C30" s="37"/>
      <c r="D30" s="38">
        <v>8</v>
      </c>
      <c r="E30" s="38" t="s">
        <v>7</v>
      </c>
      <c r="F30" s="5">
        <v>1</v>
      </c>
      <c r="G30" s="15">
        <v>4</v>
      </c>
      <c r="H30" s="16"/>
      <c r="I30" s="18"/>
      <c r="J30" s="77">
        <v>4</v>
      </c>
      <c r="K30" s="78"/>
      <c r="L30" s="75"/>
    </row>
    <row r="31" spans="1:12" ht="25.15" customHeight="1" x14ac:dyDescent="0.2">
      <c r="A31" s="10" t="s">
        <v>43</v>
      </c>
      <c r="B31" s="32" t="s">
        <v>9</v>
      </c>
      <c r="C31" s="31"/>
      <c r="D31" s="32">
        <v>12</v>
      </c>
      <c r="E31" s="32" t="s">
        <v>7</v>
      </c>
      <c r="F31" s="1">
        <v>1</v>
      </c>
      <c r="G31" s="61">
        <v>6</v>
      </c>
      <c r="H31" s="16"/>
      <c r="I31" s="18"/>
      <c r="J31" s="77">
        <v>6</v>
      </c>
      <c r="K31" s="78"/>
      <c r="L31" s="79"/>
    </row>
    <row r="32" spans="1:12" ht="25.15" customHeight="1" x14ac:dyDescent="0.2">
      <c r="A32" s="14" t="s">
        <v>67</v>
      </c>
      <c r="B32" s="31" t="s">
        <v>9</v>
      </c>
      <c r="C32" s="31"/>
      <c r="D32" s="32">
        <v>60</v>
      </c>
      <c r="E32" s="32" t="s">
        <v>7</v>
      </c>
      <c r="F32" s="1">
        <v>2</v>
      </c>
      <c r="G32" s="2"/>
      <c r="H32" s="3"/>
      <c r="I32" s="4">
        <v>30</v>
      </c>
      <c r="J32" s="80"/>
      <c r="K32" s="81"/>
      <c r="L32" s="79">
        <v>30</v>
      </c>
    </row>
    <row r="33" spans="1:12" ht="25.15" customHeight="1" x14ac:dyDescent="0.2">
      <c r="A33" s="11" t="s">
        <v>39</v>
      </c>
      <c r="B33" s="45" t="s">
        <v>9</v>
      </c>
      <c r="C33" s="31"/>
      <c r="D33" s="32">
        <v>4</v>
      </c>
      <c r="E33" s="32" t="s">
        <v>7</v>
      </c>
      <c r="F33" s="21">
        <v>1</v>
      </c>
      <c r="G33" s="52"/>
      <c r="H33" s="53"/>
      <c r="I33" s="54"/>
      <c r="J33" s="77">
        <v>4</v>
      </c>
      <c r="K33" s="78"/>
      <c r="L33" s="79"/>
    </row>
    <row r="34" spans="1:12" ht="25.15" customHeight="1" x14ac:dyDescent="0.2">
      <c r="A34" s="10" t="s">
        <v>66</v>
      </c>
      <c r="B34" s="32" t="s">
        <v>9</v>
      </c>
      <c r="C34" s="32"/>
      <c r="D34" s="32">
        <v>30</v>
      </c>
      <c r="E34" s="32" t="s">
        <v>8</v>
      </c>
      <c r="F34" s="1">
        <v>3</v>
      </c>
      <c r="G34" s="55"/>
      <c r="H34" s="56"/>
      <c r="I34" s="57"/>
      <c r="J34" s="80"/>
      <c r="K34" s="81"/>
      <c r="L34" s="79">
        <v>30</v>
      </c>
    </row>
    <row r="35" spans="1:12" ht="25.15" customHeight="1" x14ac:dyDescent="0.2">
      <c r="A35" s="10" t="s">
        <v>23</v>
      </c>
      <c r="B35" s="32" t="s">
        <v>9</v>
      </c>
      <c r="C35" s="32"/>
      <c r="D35" s="32">
        <v>30</v>
      </c>
      <c r="E35" s="32" t="s">
        <v>8</v>
      </c>
      <c r="F35" s="1">
        <v>3</v>
      </c>
      <c r="G35" s="55"/>
      <c r="H35" s="56"/>
      <c r="I35" s="57"/>
      <c r="J35" s="80"/>
      <c r="K35" s="81"/>
      <c r="L35" s="79">
        <v>30</v>
      </c>
    </row>
    <row r="36" spans="1:12" ht="25.15" customHeight="1" x14ac:dyDescent="0.2">
      <c r="A36" s="9" t="s">
        <v>24</v>
      </c>
      <c r="B36" s="32" t="s">
        <v>9</v>
      </c>
      <c r="C36" s="32"/>
      <c r="D36" s="32">
        <v>15</v>
      </c>
      <c r="E36" s="32" t="s">
        <v>8</v>
      </c>
      <c r="F36" s="1">
        <v>3</v>
      </c>
      <c r="G36" s="55"/>
      <c r="H36" s="56"/>
      <c r="I36" s="57"/>
      <c r="J36" s="80"/>
      <c r="K36" s="81"/>
      <c r="L36" s="79">
        <v>15</v>
      </c>
    </row>
    <row r="37" spans="1:12" ht="25.15" customHeight="1" x14ac:dyDescent="0.2">
      <c r="A37" s="11" t="s">
        <v>25</v>
      </c>
      <c r="B37" s="45" t="s">
        <v>9</v>
      </c>
      <c r="C37" s="37"/>
      <c r="D37" s="38">
        <v>10</v>
      </c>
      <c r="E37" s="38" t="s">
        <v>7</v>
      </c>
      <c r="F37" s="22">
        <v>1</v>
      </c>
      <c r="G37" s="58"/>
      <c r="H37" s="59"/>
      <c r="I37" s="60"/>
      <c r="J37" s="82"/>
      <c r="K37" s="83"/>
      <c r="L37" s="75">
        <v>10</v>
      </c>
    </row>
    <row r="38" spans="1:12" ht="25.15" customHeight="1" thickBot="1" x14ac:dyDescent="0.25">
      <c r="A38" s="104" t="s">
        <v>60</v>
      </c>
      <c r="B38" s="109" t="s">
        <v>9</v>
      </c>
      <c r="C38" s="110"/>
      <c r="D38" s="111">
        <v>60</v>
      </c>
      <c r="E38" s="111" t="s">
        <v>8</v>
      </c>
      <c r="F38" s="112">
        <v>3</v>
      </c>
      <c r="G38" s="100"/>
      <c r="H38" s="59"/>
      <c r="I38" s="60"/>
      <c r="J38" s="82"/>
      <c r="K38" s="82"/>
      <c r="L38" s="76">
        <v>60</v>
      </c>
    </row>
    <row r="39" spans="1:12" ht="19.899999999999999" customHeight="1" thickTop="1" thickBot="1" x14ac:dyDescent="0.25">
      <c r="A39" s="150" t="s">
        <v>13</v>
      </c>
      <c r="B39" s="151"/>
      <c r="C39" s="152"/>
      <c r="D39" s="144">
        <f>SUM(D26:D38)</f>
        <v>311</v>
      </c>
      <c r="E39" s="119"/>
      <c r="F39" s="128">
        <f>SUM(F26:F38)</f>
        <v>27</v>
      </c>
      <c r="G39" s="69">
        <f>SUM(G26:G37)</f>
        <v>10</v>
      </c>
      <c r="H39" s="70">
        <f>SUM(H26:H37)</f>
        <v>21</v>
      </c>
      <c r="I39" s="71">
        <f>SUM(I26:I37)</f>
        <v>70</v>
      </c>
      <c r="J39" s="72">
        <f>SUM(J26:J37)</f>
        <v>14</v>
      </c>
      <c r="K39" s="70">
        <f>SUM(K26:K37)</f>
        <v>21</v>
      </c>
      <c r="L39" s="71">
        <f>SUM(L26:L38)</f>
        <v>175</v>
      </c>
    </row>
    <row r="40" spans="1:12" ht="19.899999999999999" customHeight="1" thickTop="1" thickBot="1" x14ac:dyDescent="0.25">
      <c r="A40" s="153"/>
      <c r="B40" s="151"/>
      <c r="C40" s="152"/>
      <c r="D40" s="144"/>
      <c r="E40" s="120"/>
      <c r="F40" s="128"/>
      <c r="G40" s="121">
        <f>G39+H39+I39</f>
        <v>101</v>
      </c>
      <c r="H40" s="126"/>
      <c r="I40" s="127"/>
      <c r="J40" s="121">
        <f>J39+K39+L39</f>
        <v>210</v>
      </c>
      <c r="K40" s="126"/>
      <c r="L40" s="127"/>
    </row>
    <row r="41" spans="1:12" ht="25.15" customHeight="1" thickTop="1" x14ac:dyDescent="0.2">
      <c r="A41" s="13" t="s">
        <v>26</v>
      </c>
      <c r="B41" s="63" t="s">
        <v>10</v>
      </c>
      <c r="C41" s="64"/>
      <c r="D41" s="65">
        <v>12</v>
      </c>
      <c r="E41" s="65" t="s">
        <v>8</v>
      </c>
      <c r="F41" s="66">
        <v>2</v>
      </c>
      <c r="G41" s="6"/>
      <c r="H41" s="7"/>
      <c r="I41" s="8">
        <v>12</v>
      </c>
      <c r="J41" s="39"/>
      <c r="K41" s="40"/>
      <c r="L41" s="41"/>
    </row>
    <row r="42" spans="1:12" ht="25.15" customHeight="1" x14ac:dyDescent="0.2">
      <c r="A42" s="13" t="s">
        <v>27</v>
      </c>
      <c r="B42" s="63" t="s">
        <v>10</v>
      </c>
      <c r="C42" s="64"/>
      <c r="D42" s="65">
        <v>8</v>
      </c>
      <c r="E42" s="65" t="s">
        <v>7</v>
      </c>
      <c r="F42" s="66">
        <v>1</v>
      </c>
      <c r="G42" s="6"/>
      <c r="H42" s="7"/>
      <c r="I42" s="8">
        <v>8</v>
      </c>
      <c r="J42" s="39"/>
      <c r="K42" s="40"/>
      <c r="L42" s="41"/>
    </row>
    <row r="43" spans="1:12" ht="25.15" customHeight="1" x14ac:dyDescent="0.2">
      <c r="A43" s="10" t="s">
        <v>40</v>
      </c>
      <c r="B43" s="63" t="s">
        <v>10</v>
      </c>
      <c r="C43" s="64"/>
      <c r="D43" s="65">
        <v>4</v>
      </c>
      <c r="E43" s="65" t="s">
        <v>7</v>
      </c>
      <c r="F43" s="66">
        <v>1</v>
      </c>
      <c r="G43" s="6">
        <v>4</v>
      </c>
      <c r="H43" s="7"/>
      <c r="I43" s="8"/>
      <c r="J43" s="39"/>
      <c r="K43" s="40"/>
      <c r="L43" s="41"/>
    </row>
    <row r="44" spans="1:12" ht="25.15" customHeight="1" x14ac:dyDescent="0.2">
      <c r="A44" s="9" t="s">
        <v>35</v>
      </c>
      <c r="B44" s="63" t="s">
        <v>10</v>
      </c>
      <c r="C44" s="64"/>
      <c r="D44" s="65">
        <v>15</v>
      </c>
      <c r="E44" s="65" t="s">
        <v>7</v>
      </c>
      <c r="F44" s="66">
        <v>2</v>
      </c>
      <c r="G44" s="6"/>
      <c r="H44" s="7">
        <v>15</v>
      </c>
      <c r="I44" s="8"/>
      <c r="J44" s="39"/>
      <c r="K44" s="40"/>
      <c r="L44" s="41"/>
    </row>
    <row r="45" spans="1:12" ht="25.15" customHeight="1" x14ac:dyDescent="0.2">
      <c r="A45" s="9" t="s">
        <v>48</v>
      </c>
      <c r="B45" s="63" t="s">
        <v>10</v>
      </c>
      <c r="C45" s="64"/>
      <c r="D45" s="65">
        <v>12</v>
      </c>
      <c r="E45" s="65" t="s">
        <v>7</v>
      </c>
      <c r="F45" s="66">
        <v>3</v>
      </c>
      <c r="G45" s="6"/>
      <c r="H45" s="7">
        <v>6</v>
      </c>
      <c r="I45" s="8"/>
      <c r="J45" s="73"/>
      <c r="K45" s="74">
        <v>6</v>
      </c>
      <c r="L45" s="75"/>
    </row>
    <row r="46" spans="1:12" ht="25.15" customHeight="1" x14ac:dyDescent="0.2">
      <c r="A46" s="10" t="s">
        <v>44</v>
      </c>
      <c r="B46" s="63" t="s">
        <v>10</v>
      </c>
      <c r="C46" s="64"/>
      <c r="D46" s="65">
        <v>12</v>
      </c>
      <c r="E46" s="65" t="s">
        <v>7</v>
      </c>
      <c r="F46" s="66">
        <v>1</v>
      </c>
      <c r="G46" s="6">
        <v>6</v>
      </c>
      <c r="H46" s="7"/>
      <c r="I46" s="8"/>
      <c r="J46" s="73">
        <v>6</v>
      </c>
      <c r="K46" s="74"/>
      <c r="L46" s="75"/>
    </row>
    <row r="47" spans="1:12" ht="25.15" customHeight="1" x14ac:dyDescent="0.2">
      <c r="A47" s="67" t="s">
        <v>28</v>
      </c>
      <c r="B47" s="63" t="s">
        <v>10</v>
      </c>
      <c r="C47" s="64"/>
      <c r="D47" s="65">
        <v>6</v>
      </c>
      <c r="E47" s="65" t="s">
        <v>8</v>
      </c>
      <c r="F47" s="66">
        <v>1</v>
      </c>
      <c r="G47" s="49"/>
      <c r="H47" s="50"/>
      <c r="I47" s="51"/>
      <c r="J47" s="73"/>
      <c r="K47" s="74">
        <v>6</v>
      </c>
      <c r="L47" s="75"/>
    </row>
    <row r="48" spans="1:12" ht="25.15" customHeight="1" x14ac:dyDescent="0.2">
      <c r="A48" s="11" t="s">
        <v>41</v>
      </c>
      <c r="B48" s="63" t="s">
        <v>10</v>
      </c>
      <c r="C48" s="64"/>
      <c r="D48" s="65">
        <v>4</v>
      </c>
      <c r="E48" s="65" t="s">
        <v>7</v>
      </c>
      <c r="F48" s="66">
        <v>1</v>
      </c>
      <c r="G48" s="101"/>
      <c r="H48" s="102"/>
      <c r="I48" s="103"/>
      <c r="J48" s="73">
        <v>4</v>
      </c>
      <c r="K48" s="74"/>
      <c r="L48" s="75"/>
    </row>
    <row r="49" spans="1:13" ht="25.15" customHeight="1" thickBot="1" x14ac:dyDescent="0.25">
      <c r="A49" s="104" t="s">
        <v>61</v>
      </c>
      <c r="B49" s="105" t="s">
        <v>10</v>
      </c>
      <c r="C49" s="106"/>
      <c r="D49" s="105">
        <v>60</v>
      </c>
      <c r="E49" s="105" t="s">
        <v>8</v>
      </c>
      <c r="F49" s="107">
        <v>3</v>
      </c>
      <c r="G49" s="101"/>
      <c r="H49" s="102"/>
      <c r="I49" s="103"/>
      <c r="J49" s="73"/>
      <c r="K49" s="74"/>
      <c r="L49" s="75">
        <v>60</v>
      </c>
    </row>
    <row r="50" spans="1:13" ht="19.899999999999999" customHeight="1" thickTop="1" thickBot="1" x14ac:dyDescent="0.3">
      <c r="A50" s="150" t="s">
        <v>15</v>
      </c>
      <c r="B50" s="151"/>
      <c r="C50" s="152"/>
      <c r="D50" s="68">
        <f>SUM(D41:D49)</f>
        <v>133</v>
      </c>
      <c r="E50" s="119"/>
      <c r="F50" s="108">
        <f>SUM(F41:F49)</f>
        <v>15</v>
      </c>
      <c r="G50" s="69">
        <f>SUM(G41:G49)</f>
        <v>10</v>
      </c>
      <c r="H50" s="70">
        <f>SUM(H41:H49)</f>
        <v>21</v>
      </c>
      <c r="I50" s="71">
        <f>SUM(I41:I49)</f>
        <v>20</v>
      </c>
      <c r="J50" s="72">
        <f>SUM(J41:J49)</f>
        <v>10</v>
      </c>
      <c r="K50" s="70">
        <f>SUM(K42:K49)</f>
        <v>12</v>
      </c>
      <c r="L50" s="71">
        <f>SUM(L49)</f>
        <v>60</v>
      </c>
    </row>
    <row r="51" spans="1:13" ht="19.899999999999999" customHeight="1" thickTop="1" thickBot="1" x14ac:dyDescent="0.25">
      <c r="A51" s="147" t="s">
        <v>29</v>
      </c>
      <c r="B51" s="148"/>
      <c r="C51" s="149"/>
      <c r="D51" s="93">
        <f>D24+D39+D50</f>
        <v>686</v>
      </c>
      <c r="E51" s="120"/>
      <c r="F51" s="93">
        <f>F24+F39+F50</f>
        <v>68</v>
      </c>
      <c r="G51" s="115">
        <f>G50+H50+I50</f>
        <v>51</v>
      </c>
      <c r="H51" s="116"/>
      <c r="I51" s="116"/>
      <c r="J51" s="117">
        <f>J50+K50+L50</f>
        <v>82</v>
      </c>
      <c r="K51" s="116"/>
      <c r="L51" s="118"/>
    </row>
    <row r="52" spans="1:13" ht="16.149999999999999" customHeight="1" x14ac:dyDescent="0.2">
      <c r="M52" s="92"/>
    </row>
    <row r="53" spans="1:13" x14ac:dyDescent="0.2">
      <c r="A53" s="94" t="s">
        <v>11</v>
      </c>
      <c r="B53" s="95"/>
      <c r="C53" s="95"/>
      <c r="G53" s="98" t="s">
        <v>62</v>
      </c>
      <c r="H53" s="99"/>
      <c r="I53" s="99"/>
      <c r="J53" s="92"/>
      <c r="K53" s="92"/>
      <c r="L53" s="92"/>
    </row>
    <row r="54" spans="1:13" x14ac:dyDescent="0.2">
      <c r="A54" s="96" t="s">
        <v>12</v>
      </c>
      <c r="B54" s="95"/>
      <c r="C54" s="95"/>
    </row>
    <row r="55" spans="1:13" x14ac:dyDescent="0.2">
      <c r="A55" s="97" t="s">
        <v>30</v>
      </c>
      <c r="B55" s="95"/>
      <c r="C55" s="95"/>
    </row>
    <row r="56" spans="1:13" x14ac:dyDescent="0.2">
      <c r="A56" s="97"/>
      <c r="B56" s="95"/>
      <c r="C56" s="95"/>
    </row>
  </sheetData>
  <mergeCells count="26">
    <mergeCell ref="D39:D40"/>
    <mergeCell ref="E24:E25"/>
    <mergeCell ref="A51:C51"/>
    <mergeCell ref="A50:C50"/>
    <mergeCell ref="A39:C40"/>
    <mergeCell ref="E39:E40"/>
    <mergeCell ref="D24:D25"/>
    <mergeCell ref="A24:C25"/>
    <mergeCell ref="G6:I6"/>
    <mergeCell ref="J6:L6"/>
    <mergeCell ref="A8:L8"/>
    <mergeCell ref="A6:A7"/>
    <mergeCell ref="B6:B7"/>
    <mergeCell ref="C6:C7"/>
    <mergeCell ref="D6:D7"/>
    <mergeCell ref="E6:E7"/>
    <mergeCell ref="F6:F7"/>
    <mergeCell ref="G51:I51"/>
    <mergeCell ref="J51:L51"/>
    <mergeCell ref="E50:E51"/>
    <mergeCell ref="G25:I25"/>
    <mergeCell ref="J25:L25"/>
    <mergeCell ref="F24:F25"/>
    <mergeCell ref="G40:I40"/>
    <mergeCell ref="J40:L40"/>
    <mergeCell ref="F39:F40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Bieńkowska</dc:creator>
  <cp:keywords/>
  <dc:description/>
  <cp:lastModifiedBy>Jolanta Zarska</cp:lastModifiedBy>
  <cp:revision/>
  <cp:lastPrinted>2019-03-20T11:57:53Z</cp:lastPrinted>
  <dcterms:created xsi:type="dcterms:W3CDTF">2017-02-09T17:53:06Z</dcterms:created>
  <dcterms:modified xsi:type="dcterms:W3CDTF">2019-03-20T11:58:34Z</dcterms:modified>
  <cp:category/>
  <cp:contentStatus/>
</cp:coreProperties>
</file>